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<sst xmlns="http://schemas.openxmlformats.org/spreadsheetml/2006/main" count="56" uniqueCount="48">
  <si>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</si>
  <si>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</si>
  <si>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</si>
  <si>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</si>
  <si>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</si>
  <si>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</si>
  <si>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</si>
  <si>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</si>
  <si>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</si>
  <si>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</si>
  <si>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</si>
  <si>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</si>
  <si>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</si>
  <si>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</si>
  <si>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</si>
  <si>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</si>
  <si>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</si>
  <si>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</si>
  <si>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</si>
  <si>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</si>
  <si>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</si>
  <si>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</si>
  <si>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</si>
  <si>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</si>
  <si>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</si>
  <si>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</si>
  <si>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</si>
  <si>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</si>
  <si>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</si>
  <si>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</si>
  <si>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</si>
  <si>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</si>
  <si>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</si>
  <si>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</si>
  <si>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</si>
  <si>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240</t>
  </si>
  <si>
    <t>макаронные изделия отварные с сыром</t>
  </si>
  <si>
    <t>150</t>
  </si>
  <si>
    <t>напиток из плодов шиповника</t>
  </si>
  <si>
    <t>гренка в яично-молочной смеси</t>
  </si>
  <si>
    <t>70</t>
  </si>
  <si>
    <t>фрукты свежие (бананы)</t>
  </si>
  <si>
    <t xml:space="preserve">салат из свежих помидоров </t>
  </si>
  <si>
    <t>борщ с капустой (свежей) и катофелем, со сметаной</t>
  </si>
  <si>
    <t>210</t>
  </si>
  <si>
    <t>жаркое по-домашнему с тушеной говядиной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</si>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</sst>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0" fillId="0" borderId="0" xfId="0" applyBorder="1"/>
    <xf numFmtId="0" fontId="4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0" fontId="0" fillId="0" borderId="0" xfId="0" applyFont="1"/>
    <xf numFmtId="1" fontId="0" fillId="0" borderId="0" xfId="0" applyNumberFormat="1" applyFont="1"/>
    <xf numFmtId="2" fontId="0" fillId="0" borderId="0" xfId="0" applyNumberFormat="1" applyFont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3" xfId="0" applyFont="1" applyBorder="1"/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left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0" fontId="2" fillId="3" borderId="8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zoomScale="90" zoomScaleNormal="90" workbookViewId="0">
      <selection activeCell="D5" sqref="D5"/>
    </sheetView>
  </sheetViews>
  <sheetFormatPr defaultRowHeight="15" x14ac:dyDescent="0.25"/>
  <cols>
    <col min="2" max="2" width="12" customWidth="1"/>
    <col min="3" max="3" width="6.5703125" customWidth="1"/>
    <col min="4" max="4" width="48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9" t="s">
        <v>0</v>
      </c>
      <c r="B1" s="70" t="s">
        <v>47</v>
      </c>
      <c r="C1" s="68"/>
      <c r="D1" s="69"/>
      <c r="E1" s="9" t="s">
        <v>22</v>
      </c>
      <c r="F1" s="10"/>
      <c r="G1" s="9"/>
      <c r="H1" s="9"/>
      <c r="I1" s="9" t="s">
        <v>1</v>
      </c>
      <c r="J1" s="11">
        <v>45416</v>
      </c>
    </row>
    <row r="2" spans="1:13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" customHeight="1" x14ac:dyDescent="0.25">
      <c r="A4" s="15" t="s">
        <v>10</v>
      </c>
      <c r="B4" s="18" t="s">
        <v>11</v>
      </c>
      <c r="C4" s="2">
        <v>204</v>
      </c>
      <c r="D4" s="3" t="s">
        <v>36</v>
      </c>
      <c r="E4" s="4" t="s">
        <v>37</v>
      </c>
      <c r="F4" s="5">
        <v>19.14</v>
      </c>
      <c r="G4" s="19">
        <v>154.4</v>
      </c>
      <c r="H4" s="20">
        <v>10.15</v>
      </c>
      <c r="I4" s="20">
        <v>4.8600000000000003</v>
      </c>
      <c r="J4" s="21">
        <v>25.58</v>
      </c>
    </row>
    <row r="5" spans="1:13" ht="15" customHeight="1" x14ac:dyDescent="0.25">
      <c r="A5" s="15"/>
      <c r="B5" s="22" t="s">
        <v>12</v>
      </c>
      <c r="C5" s="23">
        <v>388</v>
      </c>
      <c r="D5" s="24" t="s">
        <v>38</v>
      </c>
      <c r="E5" s="25" t="s">
        <v>27</v>
      </c>
      <c r="F5" s="26">
        <v>3.34</v>
      </c>
      <c r="G5" s="27">
        <v>88.2</v>
      </c>
      <c r="H5" s="27">
        <v>0.68</v>
      </c>
      <c r="I5" s="27">
        <v>0.28000000000000003</v>
      </c>
      <c r="J5" s="28">
        <v>20.76</v>
      </c>
    </row>
    <row r="6" spans="1:13" ht="15" customHeight="1" x14ac:dyDescent="0.25">
      <c r="A6" s="15"/>
      <c r="B6" s="22" t="s">
        <v>23</v>
      </c>
      <c r="C6" s="29" t="s">
        <v>32</v>
      </c>
      <c r="D6" s="24" t="s">
        <v>33</v>
      </c>
      <c r="E6" s="25" t="s">
        <v>31</v>
      </c>
      <c r="F6" s="26">
        <v>2.34</v>
      </c>
      <c r="G6" s="30">
        <f>66.6/30*E6</f>
        <v>66.599999999999994</v>
      </c>
      <c r="H6" s="30">
        <f>2.43/30*E6</f>
        <v>2.4300000000000002</v>
      </c>
      <c r="I6" s="30">
        <f>1.02/30*E6</f>
        <v>1.02</v>
      </c>
      <c r="J6" s="31">
        <f>12.66/30*E6</f>
        <v>12.66</v>
      </c>
    </row>
    <row r="7" spans="1:13" ht="15" customHeight="1" x14ac:dyDescent="0.25">
      <c r="A7" s="15"/>
      <c r="B7" s="32" t="s">
        <v>15</v>
      </c>
      <c r="C7" s="23">
        <v>371</v>
      </c>
      <c r="D7" s="24" t="s">
        <v>39</v>
      </c>
      <c r="E7" s="25" t="s">
        <v>40</v>
      </c>
      <c r="F7" s="26">
        <v>15.9</v>
      </c>
      <c r="G7" s="27">
        <v>154</v>
      </c>
      <c r="H7" s="27">
        <v>3.2</v>
      </c>
      <c r="I7" s="27">
        <v>1.07</v>
      </c>
      <c r="J7" s="28">
        <v>29.21</v>
      </c>
    </row>
    <row r="8" spans="1:13" ht="15" customHeight="1" thickBot="1" x14ac:dyDescent="0.3">
      <c r="A8" s="15"/>
      <c r="B8" s="33" t="s">
        <v>20</v>
      </c>
      <c r="C8" s="34">
        <v>338</v>
      </c>
      <c r="D8" s="35" t="s">
        <v>41</v>
      </c>
      <c r="E8" s="36" t="s">
        <v>28</v>
      </c>
      <c r="F8" s="37">
        <v>20.73</v>
      </c>
      <c r="G8" s="38">
        <v>96</v>
      </c>
      <c r="H8" s="38">
        <v>0.5</v>
      </c>
      <c r="I8" s="38">
        <v>0.5</v>
      </c>
      <c r="J8" s="39">
        <v>21</v>
      </c>
    </row>
    <row r="9" spans="1:13" ht="15" customHeight="1" x14ac:dyDescent="0.25">
      <c r="A9" s="16" t="s">
        <v>13</v>
      </c>
      <c r="B9" s="40" t="s">
        <v>20</v>
      </c>
      <c r="C9" s="41"/>
      <c r="D9" s="42"/>
      <c r="E9" s="43"/>
      <c r="F9" s="44"/>
      <c r="G9" s="44"/>
      <c r="H9" s="44"/>
      <c r="I9" s="44"/>
      <c r="J9" s="45"/>
    </row>
    <row r="10" spans="1:13" ht="15" customHeight="1" x14ac:dyDescent="0.25">
      <c r="A10" s="15"/>
      <c r="B10" s="46"/>
      <c r="C10" s="46"/>
      <c r="D10" s="47"/>
      <c r="E10" s="48"/>
      <c r="F10" s="49"/>
      <c r="G10" s="49"/>
      <c r="H10" s="49"/>
      <c r="I10" s="49"/>
      <c r="J10" s="50"/>
    </row>
    <row r="11" spans="1:13" ht="15" customHeight="1" thickBot="1" x14ac:dyDescent="0.3">
      <c r="A11" s="17"/>
      <c r="B11" s="51"/>
      <c r="C11" s="51"/>
      <c r="D11" s="52"/>
      <c r="E11" s="53"/>
      <c r="F11" s="54"/>
      <c r="G11" s="54"/>
      <c r="H11" s="54"/>
      <c r="I11" s="54"/>
      <c r="J11" s="55"/>
    </row>
    <row r="12" spans="1:13" ht="15" customHeight="1" x14ac:dyDescent="0.25">
      <c r="A12" s="15" t="s">
        <v>14</v>
      </c>
      <c r="B12" s="18" t="s">
        <v>15</v>
      </c>
      <c r="C12" s="56">
        <v>23</v>
      </c>
      <c r="D12" s="57" t="s">
        <v>42</v>
      </c>
      <c r="E12" s="58" t="s">
        <v>29</v>
      </c>
      <c r="F12" s="59">
        <v>18.18</v>
      </c>
      <c r="G12" s="19">
        <v>46.62</v>
      </c>
      <c r="H12" s="19">
        <v>0.66</v>
      </c>
      <c r="I12" s="19">
        <v>3.67</v>
      </c>
      <c r="J12" s="60">
        <v>2.74</v>
      </c>
    </row>
    <row r="13" spans="1:13" ht="15" customHeight="1" x14ac:dyDescent="0.25">
      <c r="A13" s="15"/>
      <c r="B13" s="22" t="s">
        <v>16</v>
      </c>
      <c r="C13" s="23">
        <v>82</v>
      </c>
      <c r="D13" s="24" t="s">
        <v>43</v>
      </c>
      <c r="E13" s="25" t="s">
        <v>44</v>
      </c>
      <c r="F13" s="26">
        <v>14.56</v>
      </c>
      <c r="G13" s="27">
        <v>98.28</v>
      </c>
      <c r="H13" s="27">
        <v>1.7</v>
      </c>
      <c r="I13" s="27">
        <v>4.21</v>
      </c>
      <c r="J13" s="28">
        <v>11.29</v>
      </c>
      <c r="L13" s="1"/>
      <c r="M13" s="1"/>
    </row>
    <row r="14" spans="1:13" ht="15" customHeight="1" x14ac:dyDescent="0.25">
      <c r="A14" s="15"/>
      <c r="B14" s="22" t="s">
        <v>17</v>
      </c>
      <c r="C14" s="23">
        <v>259</v>
      </c>
      <c r="D14" s="24" t="s">
        <v>45</v>
      </c>
      <c r="E14" s="25" t="s">
        <v>35</v>
      </c>
      <c r="F14" s="26">
        <v>49.04</v>
      </c>
      <c r="G14" s="27">
        <v>404.57</v>
      </c>
      <c r="H14" s="27">
        <v>22.22</v>
      </c>
      <c r="I14" s="27">
        <v>24.81</v>
      </c>
      <c r="J14" s="28">
        <v>22.74</v>
      </c>
    </row>
    <row r="15" spans="1:13" ht="15" customHeight="1" x14ac:dyDescent="0.25">
      <c r="A15" s="15"/>
      <c r="B15" s="61" t="s">
        <v>18</v>
      </c>
      <c r="C15" s="46"/>
      <c r="D15" s="47"/>
      <c r="E15" s="48"/>
      <c r="F15" s="49"/>
      <c r="G15" s="49"/>
      <c r="H15" s="49"/>
      <c r="I15" s="49"/>
      <c r="J15" s="50"/>
    </row>
    <row r="16" spans="1:13" ht="15" customHeight="1" x14ac:dyDescent="0.25">
      <c r="A16" s="15"/>
      <c r="B16" s="61" t="s">
        <v>19</v>
      </c>
      <c r="C16" s="62"/>
      <c r="D16" s="63"/>
      <c r="E16" s="64"/>
      <c r="F16" s="65"/>
      <c r="G16" s="66"/>
      <c r="H16" s="66"/>
      <c r="I16" s="66"/>
      <c r="J16" s="67"/>
    </row>
    <row r="17" spans="1:10" ht="15" customHeight="1" x14ac:dyDescent="0.25">
      <c r="A17" s="15"/>
      <c r="B17" s="22" t="s">
        <v>24</v>
      </c>
      <c r="C17" s="29" t="s">
        <v>32</v>
      </c>
      <c r="D17" s="24" t="s">
        <v>34</v>
      </c>
      <c r="E17" s="25" t="s">
        <v>31</v>
      </c>
      <c r="F17" s="26">
        <v>2.34</v>
      </c>
      <c r="G17" s="30">
        <f>63.6/30*E17</f>
        <v>63.6</v>
      </c>
      <c r="H17" s="30">
        <f>2.4/30*E17</f>
        <v>2.4</v>
      </c>
      <c r="I17" s="30">
        <v>0.4</v>
      </c>
      <c r="J17" s="31">
        <f>12.6/30*E17</f>
        <v>12.6</v>
      </c>
    </row>
    <row r="18" spans="1:10" ht="15" customHeight="1" x14ac:dyDescent="0.25">
      <c r="A18" s="15"/>
      <c r="B18" s="22" t="s">
        <v>21</v>
      </c>
      <c r="C18" s="29" t="s">
        <v>32</v>
      </c>
      <c r="D18" s="24" t="s">
        <v>33</v>
      </c>
      <c r="E18" s="25" t="s">
        <v>31</v>
      </c>
      <c r="F18" s="26">
        <v>2.34</v>
      </c>
      <c r="G18" s="30">
        <f>66.6/30*E18</f>
        <v>66.599999999999994</v>
      </c>
      <c r="H18" s="30">
        <f>2.43/30*E18</f>
        <v>2.4300000000000002</v>
      </c>
      <c r="I18" s="30">
        <f>1.02/30*E18</f>
        <v>1.02</v>
      </c>
      <c r="J18" s="31">
        <f>12.66/30*E18</f>
        <v>12.66</v>
      </c>
    </row>
    <row r="19" spans="1:10" ht="15" customHeight="1" x14ac:dyDescent="0.25">
      <c r="A19" s="15"/>
      <c r="B19" s="32" t="s">
        <v>30</v>
      </c>
      <c r="C19" s="23">
        <v>357</v>
      </c>
      <c r="D19" s="24" t="s">
        <v>46</v>
      </c>
      <c r="E19" s="25" t="s">
        <v>27</v>
      </c>
      <c r="F19" s="26">
        <v>5.72</v>
      </c>
      <c r="G19" s="27">
        <v>149.80000000000001</v>
      </c>
      <c r="H19" s="27">
        <v>0.24</v>
      </c>
      <c r="I19" s="27">
        <v>0.11</v>
      </c>
      <c r="J19" s="28">
        <v>31.37</v>
      </c>
    </row>
    <row r="20" spans="1:10" ht="15" customHeight="1" thickBot="1" x14ac:dyDescent="0.3">
      <c r="A20" s="17"/>
      <c r="B20" s="51"/>
      <c r="C20" s="51"/>
      <c r="D20" s="52"/>
      <c r="E20" s="53"/>
      <c r="F20" s="54"/>
      <c r="G20" s="54"/>
      <c r="H20" s="54"/>
      <c r="I20" s="54"/>
      <c r="J20" s="55"/>
    </row>
    <row r="21" spans="1:10" ht="15" customHeight="1" x14ac:dyDescent="0.25">
      <c r="A21" s="6"/>
      <c r="B21" s="6"/>
      <c r="C21" s="6"/>
      <c r="D21" s="6"/>
      <c r="E21" s="7"/>
      <c r="F21" s="8"/>
      <c r="G21" s="8"/>
      <c r="H21" s="8"/>
      <c r="I21" s="8"/>
      <c r="J21" s="8"/>
    </row>
    <row r="22" spans="1:10" ht="15" customHeight="1" x14ac:dyDescent="0.25">
      <c r="A22" s="6"/>
      <c r="B22" s="6"/>
      <c r="C22" s="6"/>
      <c r="D22" s="6"/>
      <c r="E22" s="7"/>
      <c r="F22" s="8"/>
      <c r="G22" s="8"/>
      <c r="H22" s="8"/>
      <c r="I22" s="8"/>
      <c r="J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2024-04-26T01:51:21Z</dcterms:modified>
</cp:coreProperties>
</file>