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<sst xmlns="http://schemas.openxmlformats.org/spreadsheetml/2006/main" count="58" uniqueCount="49">
  <si>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</si>
  <si>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</si>
  <si>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</si>
  <si>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</si>
  <si>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</si>
  <si>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</si>
  <si>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</si>
  <si>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</si>
  <si>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</si>
  <si>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</si>
  <si>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</si>
  <si>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</si>
  <si>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</si>
  <si>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</si>
  <si>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</si>
  <si>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</si>
  <si>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</si>
  <si>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</si>
  <si>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</si>
  <si>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</si>
  <si>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</si>
  <si>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</si>
  <si>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</si>
  <si>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</si>
  <si>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</si>
  <si>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</si>
  <si>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</si>
  <si>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</si>
  <si>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</si>
  <si>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</si>
  <si>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</si>
  <si>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</si>
  <si>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</si>
  <si>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</si>
  <si>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</si>
  <si>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</si>
  <si>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</si>
  <si>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90</t>
  </si>
  <si>
    <t>суп молочный с вермишелью, с маслом</t>
  </si>
  <si>
    <t>205</t>
  </si>
  <si>
    <t>напиток из плодов шиповника</t>
  </si>
  <si>
    <t>фрукты свежие (яблоко)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</si>
  <si>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</si>
  <si>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</si>
  <si>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</si>
  <si>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</si>
  <si>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рис припущенный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</si>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</sst>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0" fillId="0" borderId="0" xfId="0" applyFill="1"/>
    <xf numFmtId="2" fontId="6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Font="1" applyBorder="1"/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Protection="1">
      <protection locked="0"/>
    </xf>
    <xf numFmtId="0" fontId="4" fillId="0" borderId="20" xfId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65" fontId="4" fillId="0" borderId="18" xfId="0" applyNumberFormat="1" applyFont="1" applyFill="1" applyBorder="1" applyAlignment="1" applyProtection="1">
      <alignment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13" xfId="0" applyFont="1" applyBorder="1"/>
    <xf numFmtId="0" fontId="4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3"/>
  <sheetViews>
    <sheetView showGridLines="0" showRowColHeaders="0" tabSelected="1" zoomScale="90" zoomScaleNormal="90" workbookViewId="0">
      <selection activeCell="D5" sqref="D5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 x14ac:dyDescent="0.25">
      <c r="A1" s="12" t="s">
        <v>0</v>
      </c>
      <c r="B1" s="61" t="s">
        <v>48</v>
      </c>
      <c r="C1" s="59"/>
      <c r="D1" s="60"/>
      <c r="E1" s="12" t="s">
        <v>22</v>
      </c>
      <c r="F1" s="13"/>
      <c r="G1" s="12"/>
      <c r="H1" s="12"/>
      <c r="I1" s="12" t="s">
        <v>1</v>
      </c>
      <c r="J1" s="14">
        <v>45373</v>
      </c>
    </row>
    <row r="2" spans="1:16" ht="15.7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6" ht="15" customHeight="1" x14ac:dyDescent="0.25">
      <c r="A4" s="18" t="s">
        <v>10</v>
      </c>
      <c r="B4" s="19" t="s">
        <v>11</v>
      </c>
      <c r="C4" s="20">
        <v>120</v>
      </c>
      <c r="D4" s="21" t="s">
        <v>38</v>
      </c>
      <c r="E4" s="22" t="s">
        <v>39</v>
      </c>
      <c r="F4" s="23">
        <v>16.559999999999999</v>
      </c>
      <c r="G4" s="24">
        <v>123</v>
      </c>
      <c r="H4" s="24">
        <v>4.49</v>
      </c>
      <c r="I4" s="24">
        <v>3.89</v>
      </c>
      <c r="J4" s="24">
        <v>14.72</v>
      </c>
    </row>
    <row r="5" spans="1:16" ht="15" customHeight="1" x14ac:dyDescent="0.25">
      <c r="A5" s="25"/>
      <c r="B5" s="26" t="s">
        <v>12</v>
      </c>
      <c r="C5" s="27">
        <v>388</v>
      </c>
      <c r="D5" s="28" t="s">
        <v>40</v>
      </c>
      <c r="E5" s="22" t="s">
        <v>27</v>
      </c>
      <c r="F5" s="23">
        <v>3.22</v>
      </c>
      <c r="G5" s="24">
        <v>88.2</v>
      </c>
      <c r="H5" s="24">
        <v>0.68</v>
      </c>
      <c r="I5" s="24">
        <v>0.28000000000000003</v>
      </c>
      <c r="J5" s="24">
        <v>20.76</v>
      </c>
    </row>
    <row r="6" spans="1:16" ht="15" customHeight="1" x14ac:dyDescent="0.25">
      <c r="A6" s="25"/>
      <c r="B6" s="26" t="s">
        <v>23</v>
      </c>
      <c r="C6" s="29" t="s">
        <v>32</v>
      </c>
      <c r="D6" s="21" t="s">
        <v>33</v>
      </c>
      <c r="E6" s="22" t="s">
        <v>31</v>
      </c>
      <c r="F6" s="23">
        <v>2.34</v>
      </c>
      <c r="G6" s="24">
        <f>66.6/30*E6</f>
        <v>66.599999999999994</v>
      </c>
      <c r="H6" s="24">
        <f>2.43/30*E6</f>
        <v>2.4300000000000002</v>
      </c>
      <c r="I6" s="24">
        <f>1.02/30*E6</f>
        <v>1.02</v>
      </c>
      <c r="J6" s="24">
        <f>12.66/30*E6</f>
        <v>12.66</v>
      </c>
    </row>
    <row r="7" spans="1:16" ht="15" customHeight="1" x14ac:dyDescent="0.25">
      <c r="A7" s="25"/>
      <c r="B7" s="30" t="s">
        <v>20</v>
      </c>
      <c r="C7" s="31">
        <v>338</v>
      </c>
      <c r="D7" s="28" t="s">
        <v>41</v>
      </c>
      <c r="E7" s="32" t="s">
        <v>28</v>
      </c>
      <c r="F7" s="33">
        <v>24.7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6" ht="15" customHeight="1" thickBot="1" x14ac:dyDescent="0.3">
      <c r="A8" s="35"/>
      <c r="B8" s="30" t="s">
        <v>15</v>
      </c>
      <c r="C8" s="20">
        <v>2</v>
      </c>
      <c r="D8" s="21" t="s">
        <v>42</v>
      </c>
      <c r="E8" s="22" t="s">
        <v>29</v>
      </c>
      <c r="F8" s="23">
        <v>14.63</v>
      </c>
      <c r="G8" s="24">
        <v>188.4</v>
      </c>
      <c r="H8" s="24">
        <v>4.92</v>
      </c>
      <c r="I8" s="24">
        <v>5.46</v>
      </c>
      <c r="J8" s="24">
        <v>34.92</v>
      </c>
    </row>
    <row r="9" spans="1:16" ht="15" customHeight="1" x14ac:dyDescent="0.25">
      <c r="A9" s="18" t="s">
        <v>13</v>
      </c>
      <c r="B9" s="36" t="s">
        <v>20</v>
      </c>
      <c r="C9" s="37"/>
      <c r="D9" s="38"/>
      <c r="E9" s="39"/>
      <c r="F9" s="40"/>
      <c r="G9" s="39"/>
      <c r="H9" s="39"/>
      <c r="I9" s="39"/>
      <c r="J9" s="41"/>
    </row>
    <row r="10" spans="1:16" ht="15" customHeight="1" x14ac:dyDescent="0.25">
      <c r="A10" s="25"/>
      <c r="B10" s="42"/>
      <c r="C10" s="42"/>
      <c r="D10" s="43"/>
      <c r="E10" s="44"/>
      <c r="F10" s="45"/>
      <c r="G10" s="44"/>
      <c r="H10" s="44"/>
      <c r="I10" s="44"/>
      <c r="J10" s="46"/>
    </row>
    <row r="11" spans="1:16" ht="15" customHeight="1" thickBot="1" x14ac:dyDescent="0.3">
      <c r="A11" s="35"/>
      <c r="B11" s="47"/>
      <c r="C11" s="47"/>
      <c r="D11" s="48"/>
      <c r="E11" s="49"/>
      <c r="F11" s="50"/>
      <c r="G11" s="49"/>
      <c r="H11" s="49"/>
      <c r="I11" s="49"/>
      <c r="J11" s="51"/>
    </row>
    <row r="12" spans="1:16" ht="15" customHeight="1" x14ac:dyDescent="0.25">
      <c r="A12" s="25" t="s">
        <v>14</v>
      </c>
      <c r="B12" s="52" t="s">
        <v>15</v>
      </c>
      <c r="C12" s="31">
        <v>67</v>
      </c>
      <c r="D12" s="28" t="s">
        <v>43</v>
      </c>
      <c r="E12" s="22" t="s">
        <v>29</v>
      </c>
      <c r="F12" s="23">
        <v>14.47</v>
      </c>
      <c r="G12" s="24">
        <v>75.06</v>
      </c>
      <c r="H12" s="24">
        <v>0.84</v>
      </c>
      <c r="I12" s="24">
        <v>6.02</v>
      </c>
      <c r="J12" s="24">
        <v>4.37</v>
      </c>
      <c r="N12" s="7"/>
      <c r="O12" s="7"/>
      <c r="P12" s="7"/>
    </row>
    <row r="13" spans="1:16" ht="15" customHeight="1" x14ac:dyDescent="0.25">
      <c r="A13" s="25"/>
      <c r="B13" s="26" t="s">
        <v>16</v>
      </c>
      <c r="C13" s="20">
        <v>96</v>
      </c>
      <c r="D13" s="21" t="s">
        <v>44</v>
      </c>
      <c r="E13" s="22" t="s">
        <v>36</v>
      </c>
      <c r="F13" s="23">
        <v>15.58</v>
      </c>
      <c r="G13" s="24">
        <v>90.09</v>
      </c>
      <c r="H13" s="24">
        <v>1.69</v>
      </c>
      <c r="I13" s="24">
        <v>4.38</v>
      </c>
      <c r="J13" s="24">
        <v>10.06</v>
      </c>
      <c r="K13" s="4"/>
      <c r="L13" s="5"/>
      <c r="M13" s="6"/>
      <c r="N13" s="8"/>
      <c r="O13" s="9"/>
      <c r="P13" s="7"/>
    </row>
    <row r="14" spans="1:16" ht="15" customHeight="1" x14ac:dyDescent="0.25">
      <c r="A14" s="25"/>
      <c r="B14" s="26" t="s">
        <v>17</v>
      </c>
      <c r="C14" s="20">
        <v>290</v>
      </c>
      <c r="D14" s="21" t="s">
        <v>45</v>
      </c>
      <c r="E14" s="22" t="s">
        <v>37</v>
      </c>
      <c r="F14" s="23">
        <v>39.119999999999997</v>
      </c>
      <c r="G14" s="24">
        <v>145</v>
      </c>
      <c r="H14" s="24">
        <v>11.95</v>
      </c>
      <c r="I14" s="24">
        <v>9.76</v>
      </c>
      <c r="J14" s="24">
        <v>2.61</v>
      </c>
      <c r="K14" s="4"/>
      <c r="L14" s="5"/>
      <c r="M14" s="6"/>
      <c r="N14" s="8"/>
      <c r="O14" s="10"/>
      <c r="P14" s="7"/>
    </row>
    <row r="15" spans="1:16" ht="15" customHeight="1" x14ac:dyDescent="0.25">
      <c r="A15" s="25"/>
      <c r="B15" s="26" t="s">
        <v>18</v>
      </c>
      <c r="C15" s="20">
        <v>305</v>
      </c>
      <c r="D15" s="21" t="s">
        <v>46</v>
      </c>
      <c r="E15" s="22" t="s">
        <v>35</v>
      </c>
      <c r="F15" s="23">
        <v>14.23</v>
      </c>
      <c r="G15" s="24">
        <v>199.95</v>
      </c>
      <c r="H15" s="24">
        <v>3.64</v>
      </c>
      <c r="I15" s="24">
        <v>4.3</v>
      </c>
      <c r="J15" s="24">
        <v>36.369999999999997</v>
      </c>
      <c r="K15" s="4"/>
      <c r="L15" s="5"/>
      <c r="M15" s="6"/>
      <c r="N15" s="8"/>
      <c r="O15" s="9"/>
      <c r="P15" s="7"/>
    </row>
    <row r="16" spans="1:16" ht="15" customHeight="1" x14ac:dyDescent="0.25">
      <c r="A16" s="25"/>
      <c r="B16" s="58" t="s">
        <v>19</v>
      </c>
      <c r="C16" s="53"/>
      <c r="D16" s="54"/>
      <c r="E16" s="55"/>
      <c r="F16" s="56"/>
      <c r="G16" s="57"/>
      <c r="H16" s="57"/>
      <c r="I16" s="57"/>
      <c r="J16" s="57"/>
      <c r="K16" s="4"/>
      <c r="L16" s="5"/>
      <c r="M16" s="6"/>
      <c r="N16" s="8"/>
      <c r="O16" s="9"/>
      <c r="P16" s="7"/>
    </row>
    <row r="17" spans="1:16" ht="15" customHeight="1" x14ac:dyDescent="0.25">
      <c r="A17" s="25"/>
      <c r="B17" s="26" t="s">
        <v>24</v>
      </c>
      <c r="C17" s="29" t="s">
        <v>32</v>
      </c>
      <c r="D17" s="21" t="s">
        <v>34</v>
      </c>
      <c r="E17" s="22" t="s">
        <v>31</v>
      </c>
      <c r="F17" s="23">
        <v>2.34</v>
      </c>
      <c r="G17" s="24">
        <f>63.6/30*E17</f>
        <v>63.6</v>
      </c>
      <c r="H17" s="24">
        <f>2.4/30*E17</f>
        <v>2.4</v>
      </c>
      <c r="I17" s="24">
        <v>0.4</v>
      </c>
      <c r="J17" s="24">
        <f>12.6/30*E17</f>
        <v>12.6</v>
      </c>
      <c r="K17" s="4"/>
      <c r="L17" s="5"/>
      <c r="M17" s="6"/>
      <c r="N17" s="8"/>
      <c r="O17" s="9"/>
      <c r="P17" s="7"/>
    </row>
    <row r="18" spans="1:16" ht="15" customHeight="1" x14ac:dyDescent="0.25">
      <c r="A18" s="25"/>
      <c r="B18" s="26" t="s">
        <v>21</v>
      </c>
      <c r="C18" s="29" t="s">
        <v>32</v>
      </c>
      <c r="D18" s="21" t="s">
        <v>33</v>
      </c>
      <c r="E18" s="22" t="s">
        <v>31</v>
      </c>
      <c r="F18" s="23">
        <v>2.34</v>
      </c>
      <c r="G18" s="24">
        <f>66.6/30*E18</f>
        <v>66.599999999999994</v>
      </c>
      <c r="H18" s="24">
        <f>2.43/30*E18</f>
        <v>2.4300000000000002</v>
      </c>
      <c r="I18" s="24">
        <f>1.02/30*E18</f>
        <v>1.02</v>
      </c>
      <c r="J18" s="24">
        <f>12.66/30*E18</f>
        <v>12.66</v>
      </c>
      <c r="K18" s="4"/>
      <c r="L18" s="5"/>
      <c r="M18" s="6"/>
      <c r="N18" s="8"/>
      <c r="O18" s="11"/>
      <c r="P18" s="7"/>
    </row>
    <row r="19" spans="1:16" ht="15" customHeight="1" x14ac:dyDescent="0.25">
      <c r="A19" s="25"/>
      <c r="B19" s="30" t="s">
        <v>30</v>
      </c>
      <c r="C19" s="31">
        <v>349</v>
      </c>
      <c r="D19" s="28" t="s">
        <v>47</v>
      </c>
      <c r="E19" s="22" t="s">
        <v>27</v>
      </c>
      <c r="F19" s="23">
        <v>4.0999999999999996</v>
      </c>
      <c r="G19" s="24">
        <v>132.80000000000001</v>
      </c>
      <c r="H19" s="24">
        <v>0.66</v>
      </c>
      <c r="I19" s="24">
        <v>0.09</v>
      </c>
      <c r="J19" s="24">
        <v>32.01</v>
      </c>
      <c r="K19" s="4"/>
      <c r="L19" s="5"/>
      <c r="M19" s="6"/>
      <c r="N19" s="8"/>
      <c r="O19" s="11"/>
      <c r="P19" s="7"/>
    </row>
    <row r="20" spans="1:16" ht="15" customHeight="1" thickBot="1" x14ac:dyDescent="0.3">
      <c r="A20" s="35"/>
      <c r="B20" s="47"/>
      <c r="C20" s="47"/>
      <c r="D20" s="48"/>
      <c r="E20" s="49"/>
      <c r="F20" s="50"/>
      <c r="G20" s="49"/>
      <c r="H20" s="49"/>
      <c r="I20" s="49"/>
      <c r="J20" s="51"/>
    </row>
    <row r="21" spans="1:16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6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2024-03-18T09:11:31Z</dcterms:modified>
</cp:coreProperties>
</file>