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<sst xmlns="http://schemas.openxmlformats.org/spreadsheetml/2006/main" count="60" uniqueCount="50">
  <si>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</si>
  <si>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</si>
  <si>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</si>
  <si>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</si>
  <si>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</si>
  <si>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</si>
  <si>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</si>
  <si>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</si>
  <si>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</si>
  <si>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</si>
  <si>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</si>
  <si>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</si>
  <si>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</si>
  <si>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</si>
  <si>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</si>
  <si>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</si>
  <si>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</si>
  <si>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</si>
  <si>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</si>
  <si>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</si>
  <si>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</si>
  <si>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</si>
  <si>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</si>
  <si>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</si>
  <si>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</si>
  <si>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</si>
  <si>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</si>
  <si>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</si>
  <si>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</si>
  <si>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</si>
  <si>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</si>
  <si>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</si>
  <si>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</si>
  <si>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</si>
  <si>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</si>
  <si>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</si>
  <si>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каша вязкая молочная Геркулес, с маслом и курагой</t>
  </si>
  <si>
    <t>220</t>
  </si>
  <si>
    <t>чай с сахаром</t>
  </si>
  <si>
    <t>бутерброд с вареным сгущенным молоком</t>
  </si>
  <si>
    <t>фрукты свежие (апельсин)</t>
  </si>
  <si>
    <t>салат из свеклы с  солеными огурцами</t>
  </si>
  <si>
    <t>суп картофельный с макаронными изделиями на курином бульоне</t>
  </si>
  <si>
    <t>котлеты рыбные (минтай)</t>
  </si>
  <si>
    <t>90</t>
  </si>
  <si>
    <t>картофельное пюре</t>
  </si>
  <si>
    <t>зефир ванильный</t>
  </si>
  <si>
    <t>40</t>
  </si>
  <si>
    <t>напиток из смородины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</si>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</sst>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7030A0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18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vertical="center"/>
    </xf>
    <xf numFmtId="0" fontId="2" fillId="2" borderId="12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12" xfId="0" applyFont="1" applyFill="1" applyBorder="1"/>
    <xf numFmtId="2" fontId="2" fillId="0" borderId="11" xfId="0" applyNumberFormat="1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1" xfId="0" applyFont="1" applyFill="1" applyBorder="1"/>
    <xf numFmtId="0" fontId="2" fillId="0" borderId="19" xfId="1" applyFont="1" applyFill="1" applyBorder="1" applyAlignment="1">
      <alignment horizontal="center" vertical="center" wrapText="1"/>
    </xf>
    <xf numFmtId="0" fontId="2" fillId="0" borderId="13" xfId="0" applyFont="1" applyFill="1" applyBorder="1"/>
    <xf numFmtId="0" fontId="2" fillId="0" borderId="6" xfId="0" applyFont="1" applyFill="1" applyBorder="1"/>
    <xf numFmtId="0" fontId="2" fillId="0" borderId="20" xfId="0" applyFont="1" applyFill="1" applyBorder="1"/>
    <xf numFmtId="0" fontId="2" fillId="0" borderId="0" xfId="0" applyFont="1" applyFill="1" applyBorder="1"/>
    <xf numFmtId="0" fontId="2" fillId="0" borderId="21" xfId="0" applyFont="1" applyFill="1" applyBorder="1"/>
    <xf numFmtId="0" fontId="2" fillId="2" borderId="13" xfId="0" applyFont="1" applyFill="1" applyBorder="1"/>
    <xf numFmtId="2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8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Fill="1"/>
    <xf numFmtId="14" fontId="2" fillId="0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2" fillId="0" borderId="0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left" vertical="center" wrapText="1"/>
    </xf>
    <xf numFmtId="1" fontId="0" fillId="0" borderId="0" xfId="0" applyNumberFormat="1"/>
    <xf numFmtId="2" fontId="0" fillId="0" borderId="0" xfId="0" applyNumberFormat="1"/>
    <xf numFmtId="2" fontId="2" fillId="0" borderId="24" xfId="0" applyNumberFormat="1" applyFont="1" applyFill="1" applyBorder="1" applyAlignment="1">
      <alignment horizontal="center" vertical="center"/>
    </xf>
    <xf numFmtId="0" fontId="0" fillId="0" borderId="0" xfId="0" applyBorder="1"/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2" x14ac:dyDescent="0.25">
      <c r="A1" s="49" t="s">
        <v>0</v>
      </c>
      <c r="B1" s="59" t="s">
        <v>49</v>
      </c>
      <c r="C1" s="60"/>
      <c r="D1" s="61"/>
      <c r="E1" s="49" t="s">
        <v>22</v>
      </c>
      <c r="F1" s="51"/>
      <c r="G1" s="49"/>
      <c r="H1" s="49"/>
      <c r="I1" s="49" t="s">
        <v>1</v>
      </c>
      <c r="J1" s="50">
        <v>45274</v>
      </c>
    </row>
    <row r="2" spans="1:12" ht="15.75" thickBo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2" ht="15" customHeight="1" thickBot="1" x14ac:dyDescent="0.3">
      <c r="A3" s="15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2" ht="15" customHeight="1" x14ac:dyDescent="0.25">
      <c r="A4" s="18" t="s">
        <v>10</v>
      </c>
      <c r="B4" s="19" t="s">
        <v>11</v>
      </c>
      <c r="C4" s="5">
        <v>177</v>
      </c>
      <c r="D4" s="6" t="s">
        <v>36</v>
      </c>
      <c r="E4" s="3" t="s">
        <v>37</v>
      </c>
      <c r="F4" s="4">
        <v>18.579999999999998</v>
      </c>
      <c r="G4" s="20">
        <v>329</v>
      </c>
      <c r="H4" s="20">
        <v>8.35</v>
      </c>
      <c r="I4" s="20">
        <v>13.15</v>
      </c>
      <c r="J4" s="20">
        <v>44.45</v>
      </c>
    </row>
    <row r="5" spans="1:12" ht="15" customHeight="1" x14ac:dyDescent="0.25">
      <c r="A5" s="21"/>
      <c r="B5" s="22" t="s">
        <v>12</v>
      </c>
      <c r="C5" s="5">
        <v>376</v>
      </c>
      <c r="D5" s="6" t="s">
        <v>38</v>
      </c>
      <c r="E5" s="3" t="s">
        <v>27</v>
      </c>
      <c r="F5" s="4">
        <v>1.35</v>
      </c>
      <c r="G5" s="20">
        <v>60</v>
      </c>
      <c r="H5" s="20">
        <v>7.0000000000000007E-2</v>
      </c>
      <c r="I5" s="20">
        <v>0.02</v>
      </c>
      <c r="J5" s="20">
        <v>15</v>
      </c>
      <c r="K5" s="57"/>
      <c r="L5" s="58"/>
    </row>
    <row r="6" spans="1:12" ht="15" customHeight="1" x14ac:dyDescent="0.25">
      <c r="A6" s="21"/>
      <c r="B6" s="24" t="s">
        <v>23</v>
      </c>
      <c r="C6" s="7" t="s">
        <v>32</v>
      </c>
      <c r="D6" s="6" t="s">
        <v>34</v>
      </c>
      <c r="E6" s="3" t="s">
        <v>31</v>
      </c>
      <c r="F6" s="4">
        <v>2.34</v>
      </c>
      <c r="G6" s="20">
        <f>63.6/30*E6</f>
        <v>63.6</v>
      </c>
      <c r="H6" s="20">
        <f>2.4/30*E6</f>
        <v>2.4</v>
      </c>
      <c r="I6" s="20">
        <f>0.74/30*E6</f>
        <v>0.74</v>
      </c>
      <c r="J6" s="20">
        <f>12.6/30*E6</f>
        <v>12.6</v>
      </c>
    </row>
    <row r="7" spans="1:12" ht="15" customHeight="1" x14ac:dyDescent="0.25">
      <c r="A7" s="21"/>
      <c r="B7" s="24" t="s">
        <v>15</v>
      </c>
      <c r="C7" s="5">
        <v>2</v>
      </c>
      <c r="D7" s="6" t="s">
        <v>39</v>
      </c>
      <c r="E7" s="3" t="s">
        <v>29</v>
      </c>
      <c r="F7" s="4">
        <v>9.64</v>
      </c>
      <c r="G7" s="20">
        <v>188.4</v>
      </c>
      <c r="H7" s="20">
        <v>4.92</v>
      </c>
      <c r="I7" s="20">
        <v>5.46</v>
      </c>
      <c r="J7" s="20">
        <v>34.92</v>
      </c>
    </row>
    <row r="8" spans="1:12" ht="15" customHeight="1" x14ac:dyDescent="0.25">
      <c r="A8" s="21"/>
      <c r="B8" s="24" t="s">
        <v>20</v>
      </c>
      <c r="C8" s="52">
        <v>338</v>
      </c>
      <c r="D8" s="2" t="s">
        <v>40</v>
      </c>
      <c r="E8" s="3" t="s">
        <v>28</v>
      </c>
      <c r="F8" s="4">
        <v>26.61</v>
      </c>
      <c r="G8" s="20">
        <v>36</v>
      </c>
      <c r="H8" s="20">
        <v>0.9</v>
      </c>
      <c r="I8" s="20">
        <v>0.2</v>
      </c>
      <c r="J8" s="20">
        <v>8.1</v>
      </c>
    </row>
    <row r="9" spans="1:12" ht="15" customHeight="1" thickBot="1" x14ac:dyDescent="0.3">
      <c r="A9" s="21"/>
      <c r="B9" s="29"/>
      <c r="C9" s="8"/>
      <c r="D9" s="9"/>
      <c r="E9" s="10"/>
      <c r="F9" s="11"/>
      <c r="G9" s="30"/>
      <c r="H9" s="31"/>
      <c r="I9" s="31"/>
      <c r="J9" s="31"/>
    </row>
    <row r="10" spans="1:12" ht="15" customHeight="1" x14ac:dyDescent="0.25">
      <c r="A10" s="18" t="s">
        <v>13</v>
      </c>
      <c r="B10" s="12"/>
      <c r="C10" s="12"/>
      <c r="D10" s="12"/>
      <c r="E10" s="12"/>
      <c r="F10" s="12"/>
      <c r="G10" s="12"/>
      <c r="H10" s="12"/>
      <c r="I10" s="12"/>
      <c r="J10" s="32"/>
    </row>
    <row r="11" spans="1:12" ht="15" customHeight="1" x14ac:dyDescent="0.25">
      <c r="A11" s="21"/>
      <c r="B11" s="33"/>
      <c r="C11" s="33"/>
      <c r="D11" s="13"/>
      <c r="E11" s="34"/>
      <c r="F11" s="35"/>
      <c r="G11" s="34"/>
      <c r="H11" s="34"/>
      <c r="I11" s="34"/>
      <c r="J11" s="36"/>
    </row>
    <row r="12" spans="1:12" ht="15" customHeight="1" thickBot="1" x14ac:dyDescent="0.3">
      <c r="A12" s="25"/>
      <c r="B12" s="37"/>
      <c r="C12" s="37"/>
      <c r="D12" s="14"/>
      <c r="E12" s="38"/>
      <c r="F12" s="39"/>
      <c r="G12" s="38"/>
      <c r="H12" s="38"/>
      <c r="I12" s="38"/>
      <c r="J12" s="40"/>
    </row>
    <row r="13" spans="1:12" ht="15" customHeight="1" x14ac:dyDescent="0.25">
      <c r="A13" s="26" t="s">
        <v>14</v>
      </c>
      <c r="B13" s="19" t="s">
        <v>15</v>
      </c>
      <c r="C13" s="1">
        <v>55</v>
      </c>
      <c r="D13" s="2" t="s">
        <v>41</v>
      </c>
      <c r="E13" s="3" t="s">
        <v>29</v>
      </c>
      <c r="F13" s="4">
        <v>10.039999999999999</v>
      </c>
      <c r="G13" s="20">
        <v>51</v>
      </c>
      <c r="H13" s="20">
        <v>0.85</v>
      </c>
      <c r="I13" s="20">
        <v>3.62</v>
      </c>
      <c r="J13" s="20">
        <v>3.76</v>
      </c>
    </row>
    <row r="14" spans="1:12" ht="15" customHeight="1" x14ac:dyDescent="0.25">
      <c r="A14" s="27"/>
      <c r="B14" s="22" t="s">
        <v>16</v>
      </c>
      <c r="C14" s="53">
        <v>103</v>
      </c>
      <c r="D14" s="54" t="s">
        <v>42</v>
      </c>
      <c r="E14" s="3" t="s">
        <v>27</v>
      </c>
      <c r="F14" s="4">
        <v>4.59</v>
      </c>
      <c r="G14" s="20">
        <v>94.6</v>
      </c>
      <c r="H14" s="20">
        <v>2.15</v>
      </c>
      <c r="I14" s="20">
        <v>2.27</v>
      </c>
      <c r="J14" s="20">
        <v>13.96</v>
      </c>
    </row>
    <row r="15" spans="1:12" ht="15" customHeight="1" x14ac:dyDescent="0.25">
      <c r="A15" s="27"/>
      <c r="B15" s="22" t="s">
        <v>17</v>
      </c>
      <c r="C15" s="5">
        <v>234</v>
      </c>
      <c r="D15" s="6" t="s">
        <v>43</v>
      </c>
      <c r="E15" s="3" t="s">
        <v>44</v>
      </c>
      <c r="F15" s="4">
        <v>28.41</v>
      </c>
      <c r="G15" s="7">
        <v>156.96</v>
      </c>
      <c r="H15" s="7">
        <v>7.34</v>
      </c>
      <c r="I15" s="7">
        <v>8.02</v>
      </c>
      <c r="J15" s="7">
        <v>7.25</v>
      </c>
    </row>
    <row r="16" spans="1:12" ht="15" customHeight="1" x14ac:dyDescent="0.25">
      <c r="A16" s="27"/>
      <c r="B16" s="22" t="s">
        <v>18</v>
      </c>
      <c r="C16" s="5">
        <v>312</v>
      </c>
      <c r="D16" s="6" t="s">
        <v>45</v>
      </c>
      <c r="E16" s="3" t="s">
        <v>35</v>
      </c>
      <c r="F16" s="4">
        <v>15.9</v>
      </c>
      <c r="G16" s="20">
        <v>197.64</v>
      </c>
      <c r="H16" s="20">
        <v>3.05</v>
      </c>
      <c r="I16" s="20">
        <v>4.87</v>
      </c>
      <c r="J16" s="20">
        <v>20.43</v>
      </c>
    </row>
    <row r="17" spans="1:10" ht="15" customHeight="1" x14ac:dyDescent="0.25">
      <c r="A17" s="27"/>
      <c r="B17" s="22" t="s">
        <v>19</v>
      </c>
      <c r="C17" s="5" t="s">
        <v>32</v>
      </c>
      <c r="D17" s="6" t="s">
        <v>46</v>
      </c>
      <c r="E17" s="3" t="s">
        <v>47</v>
      </c>
      <c r="F17" s="4">
        <v>16.62</v>
      </c>
      <c r="G17" s="20">
        <v>158.4</v>
      </c>
      <c r="H17" s="20">
        <v>0.88</v>
      </c>
      <c r="I17" s="20">
        <v>4.92</v>
      </c>
      <c r="J17" s="20">
        <v>27.36</v>
      </c>
    </row>
    <row r="18" spans="1:10" ht="15" customHeight="1" x14ac:dyDescent="0.25">
      <c r="A18" s="27"/>
      <c r="B18" s="22" t="s">
        <v>24</v>
      </c>
      <c r="C18" s="7" t="s">
        <v>32</v>
      </c>
      <c r="D18" s="6" t="s">
        <v>34</v>
      </c>
      <c r="E18" s="3" t="s">
        <v>31</v>
      </c>
      <c r="F18" s="4">
        <v>2.34</v>
      </c>
      <c r="G18" s="20">
        <f>63.6/30*E18</f>
        <v>63.6</v>
      </c>
      <c r="H18" s="20">
        <f>2.4/30*E18</f>
        <v>2.4</v>
      </c>
      <c r="I18" s="20">
        <f>0.74/30*E18</f>
        <v>0.74</v>
      </c>
      <c r="J18" s="20">
        <f>12.6/30*E18</f>
        <v>12.6</v>
      </c>
    </row>
    <row r="19" spans="1:10" ht="15" customHeight="1" x14ac:dyDescent="0.25">
      <c r="A19" s="27"/>
      <c r="B19" s="22" t="s">
        <v>21</v>
      </c>
      <c r="C19" s="7" t="s">
        <v>32</v>
      </c>
      <c r="D19" s="6" t="s">
        <v>33</v>
      </c>
      <c r="E19" s="3" t="s">
        <v>31</v>
      </c>
      <c r="F19" s="4">
        <v>2.34</v>
      </c>
      <c r="G19" s="20">
        <f>66.6/30*E19</f>
        <v>66.599999999999994</v>
      </c>
      <c r="H19" s="20">
        <f>2.43/30*E19</f>
        <v>2.4300000000000002</v>
      </c>
      <c r="I19" s="20">
        <f>1.02/30*E19</f>
        <v>1.02</v>
      </c>
      <c r="J19" s="20">
        <f>12.66/30*E19</f>
        <v>12.66</v>
      </c>
    </row>
    <row r="20" spans="1:10" ht="15" customHeight="1" x14ac:dyDescent="0.25">
      <c r="A20" s="27"/>
      <c r="B20" s="24" t="s">
        <v>30</v>
      </c>
      <c r="C20" s="23">
        <v>387</v>
      </c>
      <c r="D20" s="2" t="s">
        <v>48</v>
      </c>
      <c r="E20" s="3" t="s">
        <v>27</v>
      </c>
      <c r="F20" s="4">
        <v>7.55</v>
      </c>
      <c r="G20" s="20">
        <v>106.4</v>
      </c>
      <c r="H20" s="20">
        <v>0.12</v>
      </c>
      <c r="I20" s="20">
        <v>0.02</v>
      </c>
      <c r="J20" s="20">
        <v>26.56</v>
      </c>
    </row>
    <row r="21" spans="1:10" ht="15" customHeight="1" x14ac:dyDescent="0.25">
      <c r="A21" s="27"/>
      <c r="B21" s="41"/>
      <c r="C21" s="42"/>
      <c r="D21" s="43"/>
      <c r="E21" s="10"/>
      <c r="F21" s="11"/>
      <c r="G21" s="31"/>
      <c r="H21" s="31"/>
      <c r="I21" s="31"/>
      <c r="J21" s="31"/>
    </row>
    <row r="22" spans="1:10" ht="15" customHeight="1" thickBot="1" x14ac:dyDescent="0.3">
      <c r="A22" s="28"/>
      <c r="B22" s="37"/>
      <c r="C22" s="44"/>
      <c r="D22" s="45"/>
      <c r="E22" s="46"/>
      <c r="F22" s="47"/>
      <c r="G22" s="48"/>
      <c r="H22" s="48"/>
      <c r="I22" s="48"/>
      <c r="J22" s="48"/>
    </row>
    <row r="24" spans="1:10" x14ac:dyDescent="0.25">
      <c r="E24" s="55"/>
      <c r="F24" s="56"/>
      <c r="G24" s="55"/>
      <c r="H24" s="55"/>
      <c r="I24" s="55"/>
      <c r="J24" s="55"/>
    </row>
    <row r="25" spans="1:10" x14ac:dyDescent="0.25">
      <c r="E25" s="55"/>
      <c r="F25" s="56"/>
      <c r="G25" s="55"/>
      <c r="H25" s="55"/>
      <c r="I25" s="55"/>
      <c r="J25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2023-12-08T01:29:13Z</dcterms:modified>
</cp:coreProperties>
</file>