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H17"/>
  <c r="G17"/>
  <c r="J6"/>
  <c r="I6"/>
  <c r="H6"/>
  <c r="G6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<sst xmlns="http://schemas.openxmlformats.org/spreadsheetml/2006/main" count="58" uniqueCount="50">
  <si>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</si>
  <si>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</si>
  <si>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</si>
  <si>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</si>
  <si>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</si>
  <si>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</si>
  <si>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</si>
  <si>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</si>
  <si>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</si>
  <si>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</si>
  <si>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</si>
  <si>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</si>
  <si>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</si>
  <si>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</si>
  <si>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</si>
  <si>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</si>
  <si>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</si>
  <si>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</si>
  <si>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</si>
  <si>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</si>
  <si>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</si>
  <si>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</si>
  <si>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</si>
  <si>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</si>
  <si>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</si>
  <si>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</si>
  <si>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</si>
  <si>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</si>
  <si>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</si>
  <si>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</si>
  <si>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</si>
  <si>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</si>
  <si>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</si>
  <si>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</si>
  <si>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</si>
  <si>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210</t>
  </si>
  <si>
    <t>150</t>
  </si>
  <si>
    <t>-</t>
  </si>
  <si>
    <t>90</t>
  </si>
  <si>
    <t>суп молочный с вермишелью, с маслом</t>
  </si>
  <si>
    <t>205</t>
  </si>
  <si>
    <t>напиток из плодов шиповника</t>
  </si>
  <si>
    <t>хлеб ржан-пшеничный</t>
  </si>
  <si>
    <t>фрукты свежие (яблоко)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</si>
  <si>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</si>
  <si>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</si>
  <si>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</si>
  <si>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</si>
  <si>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рис припущенный</t>
  </si>
  <si>
    <t>компот из сухофруктов</t>
  </si>
</sst>
</file>

<file path=xl/styles.xml><?xml version="1.0" encoding="utf-8"?>
<styleSheet xmlns="http://schemas.openxmlformats.org/spreadsheetml/2006/main">
  <numFmts count="4">
    <numFmt numFmtId="8" formatCode="#,##0.00&quot;р.&quot;;[Red]\-#,##0.00&quot;р.&quot;"/>
    <numFmt numFmtId="164" formatCode="#,##0.00&quot;р.&quot;"/>
    <numFmt numFmtId="165" formatCode="0.000"/>
    <numFmt numFmtId="166" formatCode="0.0000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" fontId="0" fillId="0" borderId="0" xfId="0" applyNumberFormat="1" applyFont="1"/>
    <xf numFmtId="2" fontId="0" fillId="0" borderId="0" xfId="0" applyNumberFormat="1" applyFont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0" fillId="0" borderId="0" xfId="0" applyFill="1"/>
    <xf numFmtId="2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6" fillId="0" borderId="12" xfId="0" applyFont="1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2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7" fillId="0" borderId="18" xfId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/>
    <xf numFmtId="0" fontId="6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1" fontId="6" fillId="2" borderId="12" xfId="0" applyNumberFormat="1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1" fontId="6" fillId="2" borderId="16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1" fontId="6" fillId="2" borderId="17" xfId="0" applyNumberFormat="1" applyFont="1" applyFill="1" applyBorder="1" applyProtection="1">
      <protection locked="0"/>
    </xf>
    <xf numFmtId="0" fontId="6" fillId="0" borderId="19" xfId="0" applyFont="1" applyBorder="1"/>
    <xf numFmtId="0" fontId="6" fillId="2" borderId="1" xfId="0" applyFont="1" applyFill="1" applyBorder="1"/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8" fontId="7" fillId="2" borderId="1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3"/>
  <sheetViews>
    <sheetView showGridLines="0" showRowColHeaders="0" tabSelected="1" workbookViewId="0">
      <selection activeCell="E30" sqref="E30"/>
    </sheetView>
  </sheetViews>
  <sheetFormatPr defaultRowHeight="1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>
      <c r="A1" s="1" t="s">
        <v>0</v>
      </c>
      <c r="B1" s="24" t="s">
        <v>37</v>
      </c>
      <c r="C1" s="25"/>
      <c r="D1" s="26"/>
      <c r="E1" s="1" t="s">
        <v>22</v>
      </c>
      <c r="F1" s="2"/>
      <c r="G1" s="1"/>
      <c r="H1" s="1"/>
      <c r="I1" s="1" t="s">
        <v>1</v>
      </c>
      <c r="J1" s="27">
        <v>45268</v>
      </c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5" customHeight="1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6" ht="15" customHeight="1">
      <c r="A4" s="6" t="s">
        <v>10</v>
      </c>
      <c r="B4" s="28" t="s">
        <v>11</v>
      </c>
      <c r="C4" s="29">
        <v>120</v>
      </c>
      <c r="D4" s="30" t="s">
        <v>39</v>
      </c>
      <c r="E4" s="31" t="s">
        <v>40</v>
      </c>
      <c r="F4" s="32">
        <v>11.05</v>
      </c>
      <c r="G4" s="33">
        <v>123</v>
      </c>
      <c r="H4" s="33">
        <v>4.49</v>
      </c>
      <c r="I4" s="33">
        <v>3.89</v>
      </c>
      <c r="J4" s="33">
        <v>14.72</v>
      </c>
    </row>
    <row r="5" spans="1:16" ht="15" customHeight="1">
      <c r="A5" s="7"/>
      <c r="B5" s="34" t="s">
        <v>12</v>
      </c>
      <c r="C5" s="35">
        <v>388</v>
      </c>
      <c r="D5" s="36" t="s">
        <v>41</v>
      </c>
      <c r="E5" s="31" t="s">
        <v>27</v>
      </c>
      <c r="F5" s="32">
        <v>3.26</v>
      </c>
      <c r="G5" s="33">
        <v>88.2</v>
      </c>
      <c r="H5" s="33">
        <v>0.68</v>
      </c>
      <c r="I5" s="33">
        <v>0.28000000000000003</v>
      </c>
      <c r="J5" s="33">
        <v>20.76</v>
      </c>
    </row>
    <row r="6" spans="1:16" ht="15" customHeight="1">
      <c r="A6" s="7"/>
      <c r="B6" s="34" t="s">
        <v>23</v>
      </c>
      <c r="C6" s="37" t="s">
        <v>32</v>
      </c>
      <c r="D6" s="30" t="s">
        <v>42</v>
      </c>
      <c r="E6" s="31" t="s">
        <v>31</v>
      </c>
      <c r="F6" s="32">
        <v>2.34</v>
      </c>
      <c r="G6" s="38">
        <f>66.6/30*E6</f>
        <v>66.599999999999994</v>
      </c>
      <c r="H6" s="38">
        <f>2.43/30*E6</f>
        <v>2.4300000000000002</v>
      </c>
      <c r="I6" s="38">
        <f>1.02/30*E6</f>
        <v>1.02</v>
      </c>
      <c r="J6" s="38">
        <f>12.66/30*E6</f>
        <v>12.66</v>
      </c>
    </row>
    <row r="7" spans="1:16" ht="15" customHeight="1">
      <c r="A7" s="7"/>
      <c r="B7" s="39" t="s">
        <v>20</v>
      </c>
      <c r="C7" s="40">
        <v>338</v>
      </c>
      <c r="D7" s="36" t="s">
        <v>43</v>
      </c>
      <c r="E7" s="41" t="s">
        <v>28</v>
      </c>
      <c r="F7" s="42">
        <v>32.229999999999997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6" ht="15" customHeight="1" thickBot="1">
      <c r="A8" s="8"/>
      <c r="B8" s="39" t="s">
        <v>15</v>
      </c>
      <c r="C8" s="29">
        <v>2</v>
      </c>
      <c r="D8" s="30" t="s">
        <v>44</v>
      </c>
      <c r="E8" s="31" t="s">
        <v>29</v>
      </c>
      <c r="F8" s="32">
        <v>9.64</v>
      </c>
      <c r="G8" s="33">
        <v>188.4</v>
      </c>
      <c r="H8" s="33">
        <v>4.92</v>
      </c>
      <c r="I8" s="33">
        <v>5.46</v>
      </c>
      <c r="J8" s="33">
        <v>34.92</v>
      </c>
    </row>
    <row r="9" spans="1:16" ht="15" customHeight="1">
      <c r="A9" s="6" t="s">
        <v>13</v>
      </c>
      <c r="B9" s="44" t="s">
        <v>20</v>
      </c>
      <c r="C9" s="45"/>
      <c r="D9" s="46"/>
      <c r="E9" s="47"/>
      <c r="F9" s="48"/>
      <c r="G9" s="47"/>
      <c r="H9" s="47"/>
      <c r="I9" s="47"/>
      <c r="J9" s="49"/>
    </row>
    <row r="10" spans="1:16" ht="15" customHeight="1">
      <c r="A10" s="7"/>
      <c r="B10" s="50"/>
      <c r="C10" s="50"/>
      <c r="D10" s="51"/>
      <c r="E10" s="52"/>
      <c r="F10" s="53"/>
      <c r="G10" s="52"/>
      <c r="H10" s="52"/>
      <c r="I10" s="52"/>
      <c r="J10" s="54"/>
    </row>
    <row r="11" spans="1:16" ht="15" customHeight="1" thickBot="1">
      <c r="A11" s="8"/>
      <c r="B11" s="55"/>
      <c r="C11" s="55"/>
      <c r="D11" s="56"/>
      <c r="E11" s="57"/>
      <c r="F11" s="58"/>
      <c r="G11" s="57"/>
      <c r="H11" s="57"/>
      <c r="I11" s="57"/>
      <c r="J11" s="59"/>
    </row>
    <row r="12" spans="1:16" ht="15" customHeight="1">
      <c r="A12" s="7" t="s">
        <v>14</v>
      </c>
      <c r="B12" s="60" t="s">
        <v>15</v>
      </c>
      <c r="C12" s="40">
        <v>67</v>
      </c>
      <c r="D12" s="36" t="s">
        <v>45</v>
      </c>
      <c r="E12" s="31" t="s">
        <v>29</v>
      </c>
      <c r="F12" s="32">
        <v>14.55</v>
      </c>
      <c r="G12" s="33">
        <v>75.06</v>
      </c>
      <c r="H12" s="33">
        <v>0.84</v>
      </c>
      <c r="I12" s="33">
        <v>6.02</v>
      </c>
      <c r="J12" s="33">
        <v>4.37</v>
      </c>
      <c r="N12" s="19"/>
      <c r="O12" s="19"/>
      <c r="P12" s="19"/>
    </row>
    <row r="13" spans="1:16" ht="15" customHeight="1">
      <c r="A13" s="7"/>
      <c r="B13" s="34" t="s">
        <v>16</v>
      </c>
      <c r="C13" s="29">
        <v>96</v>
      </c>
      <c r="D13" s="30" t="s">
        <v>46</v>
      </c>
      <c r="E13" s="31" t="s">
        <v>35</v>
      </c>
      <c r="F13" s="32">
        <v>13.3</v>
      </c>
      <c r="G13" s="33">
        <v>90.09</v>
      </c>
      <c r="H13" s="33">
        <v>1.69</v>
      </c>
      <c r="I13" s="33">
        <v>4.38</v>
      </c>
      <c r="J13" s="33">
        <v>10.06</v>
      </c>
      <c r="K13" s="16"/>
      <c r="L13" s="17"/>
      <c r="M13" s="18"/>
      <c r="N13" s="20"/>
      <c r="O13" s="21"/>
      <c r="P13" s="19"/>
    </row>
    <row r="14" spans="1:16" ht="15" customHeight="1">
      <c r="A14" s="7"/>
      <c r="B14" s="34" t="s">
        <v>17</v>
      </c>
      <c r="C14" s="29">
        <v>290</v>
      </c>
      <c r="D14" s="30" t="s">
        <v>47</v>
      </c>
      <c r="E14" s="31" t="s">
        <v>38</v>
      </c>
      <c r="F14" s="32">
        <v>42.74</v>
      </c>
      <c r="G14" s="33">
        <v>145</v>
      </c>
      <c r="H14" s="33">
        <v>11.95</v>
      </c>
      <c r="I14" s="33">
        <v>9.76</v>
      </c>
      <c r="J14" s="33">
        <v>2.61</v>
      </c>
      <c r="K14" s="16"/>
      <c r="L14" s="17"/>
      <c r="M14" s="18"/>
      <c r="N14" s="20"/>
      <c r="O14" s="22"/>
      <c r="P14" s="19"/>
    </row>
    <row r="15" spans="1:16" ht="15" customHeight="1">
      <c r="A15" s="7"/>
      <c r="B15" s="34" t="s">
        <v>18</v>
      </c>
      <c r="C15" s="29">
        <v>305</v>
      </c>
      <c r="D15" s="30" t="s">
        <v>48</v>
      </c>
      <c r="E15" s="31" t="s">
        <v>36</v>
      </c>
      <c r="F15" s="32">
        <v>8.34</v>
      </c>
      <c r="G15" s="33">
        <v>199.95</v>
      </c>
      <c r="H15" s="33">
        <v>3.64</v>
      </c>
      <c r="I15" s="33">
        <v>4.3</v>
      </c>
      <c r="J15" s="33">
        <v>36.369999999999997</v>
      </c>
      <c r="K15" s="16"/>
      <c r="L15" s="17"/>
      <c r="M15" s="18"/>
      <c r="N15" s="20"/>
      <c r="O15" s="21"/>
      <c r="P15" s="19"/>
    </row>
    <row r="16" spans="1:16" ht="15" customHeight="1">
      <c r="A16" s="7"/>
      <c r="B16" s="61" t="s">
        <v>19</v>
      </c>
      <c r="C16" s="62"/>
      <c r="D16" s="63"/>
      <c r="E16" s="64"/>
      <c r="F16" s="65"/>
      <c r="G16" s="66"/>
      <c r="H16" s="66"/>
      <c r="I16" s="66"/>
      <c r="J16" s="66"/>
      <c r="K16" s="16"/>
      <c r="L16" s="17"/>
      <c r="M16" s="18"/>
      <c r="N16" s="20"/>
      <c r="O16" s="21"/>
      <c r="P16" s="19"/>
    </row>
    <row r="17" spans="1:16" ht="15" customHeight="1">
      <c r="A17" s="7"/>
      <c r="B17" s="34" t="s">
        <v>24</v>
      </c>
      <c r="C17" s="37" t="s">
        <v>32</v>
      </c>
      <c r="D17" s="30" t="s">
        <v>34</v>
      </c>
      <c r="E17" s="31" t="s">
        <v>31</v>
      </c>
      <c r="F17" s="32">
        <v>2.34</v>
      </c>
      <c r="G17" s="38">
        <f>63.6/30*E17</f>
        <v>63.6</v>
      </c>
      <c r="H17" s="38">
        <f>2.4/30*E17</f>
        <v>2.4</v>
      </c>
      <c r="I17" s="38">
        <v>0.4</v>
      </c>
      <c r="J17" s="38">
        <f>12.6/30*E17</f>
        <v>12.6</v>
      </c>
      <c r="K17" s="16"/>
      <c r="L17" s="17"/>
      <c r="M17" s="18"/>
      <c r="N17" s="20"/>
      <c r="O17" s="21"/>
      <c r="P17" s="19"/>
    </row>
    <row r="18" spans="1:16" ht="15" customHeight="1">
      <c r="A18" s="7"/>
      <c r="B18" s="34" t="s">
        <v>21</v>
      </c>
      <c r="C18" s="37" t="s">
        <v>32</v>
      </c>
      <c r="D18" s="30" t="s">
        <v>33</v>
      </c>
      <c r="E18" s="31" t="s">
        <v>31</v>
      </c>
      <c r="F18" s="32">
        <v>2.34</v>
      </c>
      <c r="G18" s="38">
        <f>66.6/30*E18</f>
        <v>66.599999999999994</v>
      </c>
      <c r="H18" s="38">
        <f>2.43/30*E18</f>
        <v>2.4300000000000002</v>
      </c>
      <c r="I18" s="38">
        <f>1.02/30*E18</f>
        <v>1.02</v>
      </c>
      <c r="J18" s="38">
        <f>12.66/30*E18</f>
        <v>12.66</v>
      </c>
      <c r="K18" s="16"/>
      <c r="L18" s="17"/>
      <c r="M18" s="18"/>
      <c r="N18" s="20"/>
      <c r="O18" s="23"/>
      <c r="P18" s="19"/>
    </row>
    <row r="19" spans="1:16" ht="15" customHeight="1">
      <c r="A19" s="7"/>
      <c r="B19" s="39" t="s">
        <v>30</v>
      </c>
      <c r="C19" s="40">
        <v>349</v>
      </c>
      <c r="D19" s="36" t="s">
        <v>49</v>
      </c>
      <c r="E19" s="31" t="s">
        <v>27</v>
      </c>
      <c r="F19" s="32">
        <v>4.18</v>
      </c>
      <c r="G19" s="33">
        <v>132.80000000000001</v>
      </c>
      <c r="H19" s="33">
        <v>0.66</v>
      </c>
      <c r="I19" s="33">
        <v>0.09</v>
      </c>
      <c r="J19" s="33">
        <v>32.01</v>
      </c>
      <c r="K19" s="16"/>
      <c r="L19" s="17"/>
      <c r="M19" s="18"/>
      <c r="N19" s="20"/>
      <c r="O19" s="23"/>
      <c r="P19" s="19"/>
    </row>
    <row r="20" spans="1:16" ht="15" customHeight="1" thickBot="1">
      <c r="A20" s="8"/>
      <c r="B20" s="11"/>
      <c r="C20" s="11"/>
      <c r="D20" s="12"/>
      <c r="E20" s="13"/>
      <c r="F20" s="14"/>
      <c r="G20" s="13"/>
      <c r="H20" s="13"/>
      <c r="I20" s="13"/>
      <c r="J20" s="15"/>
    </row>
    <row r="21" spans="1:1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>
      <c r="A22" s="1"/>
      <c r="B22" s="1"/>
      <c r="C22" s="1"/>
      <c r="D22" s="1"/>
      <c r="E22" s="9"/>
      <c r="F22" s="10"/>
      <c r="G22" s="10"/>
      <c r="H22" s="10"/>
      <c r="I22" s="10"/>
      <c r="J22" s="10"/>
    </row>
    <row r="23" spans="1:16">
      <c r="A23" s="1"/>
      <c r="B23" s="1"/>
      <c r="C23" s="1"/>
      <c r="D23" s="1"/>
      <c r="E23" s="9"/>
      <c r="F23" s="10"/>
      <c r="G23" s="10"/>
      <c r="H23" s="10"/>
      <c r="I23" s="10"/>
      <c r="J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2023-11-30T09:09:53Z</dcterms:modified>
</cp:coreProperties>
</file>