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<sst xmlns="http://schemas.openxmlformats.org/spreadsheetml/2006/main" count="55" uniqueCount="47">
  <si>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</si>
  <si>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</si>
  <si>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</si>
  <si>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</si>
  <si>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</si>
  <si>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</si>
  <si>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</si>
  <si>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</si>
  <si>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</si>
  <si>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</si>
  <si>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</si>
  <si>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</si>
  <si>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</si>
  <si>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</si>
  <si>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</si>
  <si>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</si>
  <si>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</si>
  <si>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</si>
  <si>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</si>
  <si>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</si>
  <si>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</si>
  <si>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</si>
  <si>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</si>
  <si>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</si>
  <si>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</si>
  <si>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</si>
  <si>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</si>
  <si>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</si>
  <si>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</si>
  <si>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</si>
  <si>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</si>
  <si>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гарнир</t>
  </si>
  <si>
    <t>100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</si>
  <si>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</si>
  <si>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КОМПОТ ИЗ СУХОФРУКТОВ</t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</si>
  <si>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 С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СЫРОМ </t>
    </r>
    <r>
      <rPr>
        <sz val="8"/>
        <rFont val="Times New Roman"/>
        <family val="1"/>
        <charset val="204"/>
      </rPr>
      <t>СО СЛИВОЧНЫМ МАСЛОМ</t>
    </r>
  </si>
  <si>
    <t>180</t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</si>
  <si>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</si>
  <si>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23</t>
  </si>
  <si>
    <t>БУТЕРБРОД НА БАТОНЕ С ДЖЕМОМ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</si>
  <si>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И </t>
    </r>
    <r>
      <rPr>
        <b/>
        <sz val="8"/>
        <color indexed="30"/>
        <rFont val="Times New Roman"/>
        <family val="1"/>
        <charset val="204"/>
      </rPr>
      <t>ОГУРЦОВ</t>
    </r>
  </si>
  <si>
    <r>
      <rPr>
        <b/>
        <sz val="8"/>
        <color indexed="30"/>
        <rFont val="Times New Roman"/>
        <family val="1"/>
        <charset val="204"/>
      </rPr>
      <t xml:space="preserve">СВЕКОЛЬНИК </t>
    </r>
    <r>
      <rPr>
        <sz val="8"/>
        <rFont val="Times New Roman"/>
        <family val="1"/>
        <charset val="204"/>
      </rPr>
      <t>СО СМЕТАНОЙ</t>
    </r>
  </si>
  <si>
    <t>279/    436</t>
  </si>
  <si>
    <r>
      <rPr>
        <b/>
        <sz val="8"/>
        <color indexed="30"/>
        <rFont val="Times New Roman"/>
        <family val="1"/>
        <charset val="204"/>
      </rPr>
      <t>ТЕФТЕЛИ</t>
    </r>
    <r>
      <rPr>
        <sz val="8"/>
        <rFont val="Times New Roman"/>
        <family val="1"/>
        <charset val="204"/>
      </rPr>
      <t xml:space="preserve"> МЯСНЫЕ С ОВОЩНЫМ СОУСОМ</t>
    </r>
  </si>
  <si>
    <t>130</t>
  </si>
  <si>
    <t>37</t>
  </si>
  <si>
    <r>
      <t xml:space="preserve">ФРУКТ СВЕЖИЙ </t>
    </r>
    <r>
      <rPr>
        <b/>
        <sz val="8"/>
        <rFont val="Times New Roman"/>
        <family val="1"/>
        <charset val="204"/>
      </rPr>
      <t>"МАНДАРИН"</t>
    </r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</si>
</sst>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color indexed="60"/>
      <name val="Times New Roman"/>
      <family val="1"/>
      <charset val="204"/>
    </font>
    <font>
      <b/>
      <sz val="8"/>
      <color rgb="FF0070C0"/>
      <name val="Calibri"/>
      <family val="1"/>
      <charset val="204"/>
      <scheme val="minor"/>
    </font>
    <font>
      <sz val="8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4" fillId="0" borderId="15" xfId="1" applyFont="1" applyBorder="1" applyAlignment="1">
      <alignment horizontal="left" vertical="center" wrapText="1"/>
    </xf>
    <xf numFmtId="1" fontId="12" fillId="0" borderId="0" xfId="0" applyNumberFormat="1" applyFont="1"/>
    <xf numFmtId="49" fontId="3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vertical="center"/>
    </xf>
    <xf numFmtId="2" fontId="15" fillId="0" borderId="1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4" sqref="E24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20</v>
      </c>
      <c r="F1" s="14"/>
      <c r="I1" t="s">
        <v>1</v>
      </c>
      <c r="J1" s="13">
        <v>45202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.95" customHeight="1">
      <c r="A4" s="3" t="s">
        <v>10</v>
      </c>
      <c r="B4" s="4" t="s">
        <v>11</v>
      </c>
      <c r="C4" s="47">
        <v>309</v>
      </c>
      <c r="D4" s="19" t="s">
        <v>35</v>
      </c>
      <c r="E4" s="20" t="s">
        <v>36</v>
      </c>
      <c r="F4" s="21">
        <v>13.41</v>
      </c>
      <c r="G4" s="22">
        <v>324</v>
      </c>
      <c r="H4" s="48">
        <v>12.67</v>
      </c>
      <c r="I4" s="48">
        <v>13.53</v>
      </c>
      <c r="J4" s="48">
        <v>37.869999999999997</v>
      </c>
    </row>
    <row r="5" spans="1:10" ht="18" customHeight="1">
      <c r="A5" s="5"/>
      <c r="B5" s="1" t="s">
        <v>12</v>
      </c>
      <c r="C5" s="47">
        <v>382</v>
      </c>
      <c r="D5" s="19" t="s">
        <v>37</v>
      </c>
      <c r="E5" s="20" t="s">
        <v>25</v>
      </c>
      <c r="F5" s="21">
        <v>15.22</v>
      </c>
      <c r="G5" s="22">
        <v>157.30000000000001</v>
      </c>
      <c r="H5" s="22">
        <v>3.8</v>
      </c>
      <c r="I5" s="22">
        <v>3.9</v>
      </c>
      <c r="J5" s="22">
        <v>26.7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38</v>
      </c>
      <c r="F6" s="21">
        <v>1.66</v>
      </c>
      <c r="G6" s="23">
        <f>67.8/30*E6</f>
        <v>51.98</v>
      </c>
      <c r="H6" s="23">
        <f>2.3/30*E6</f>
        <v>1.7633333333333332</v>
      </c>
      <c r="I6" s="23">
        <f>0.2/30*F6</f>
        <v>1.1066666666666667E-2</v>
      </c>
      <c r="J6" s="23">
        <f>15/30*E6</f>
        <v>11.5</v>
      </c>
    </row>
    <row r="7" spans="1:10" ht="18.95" customHeight="1">
      <c r="A7" s="5"/>
      <c r="B7" s="35"/>
      <c r="C7" s="47">
        <v>1</v>
      </c>
      <c r="D7" s="19" t="s">
        <v>39</v>
      </c>
      <c r="E7" s="20" t="s">
        <v>28</v>
      </c>
      <c r="F7" s="21">
        <v>12.31</v>
      </c>
      <c r="G7" s="22">
        <v>138</v>
      </c>
      <c r="H7" s="22">
        <v>2</v>
      </c>
      <c r="I7" s="22">
        <v>4.5</v>
      </c>
      <c r="J7" s="22">
        <v>22.9</v>
      </c>
    </row>
    <row r="8" spans="1:10" ht="21.95" customHeight="1">
      <c r="A8" s="5"/>
      <c r="B8" s="35"/>
      <c r="C8" s="47" t="s">
        <v>24</v>
      </c>
      <c r="D8" s="19" t="s">
        <v>46</v>
      </c>
      <c r="E8" s="55" t="s">
        <v>32</v>
      </c>
      <c r="F8" s="56">
        <v>15.92</v>
      </c>
      <c r="G8" s="57">
        <v>38</v>
      </c>
      <c r="H8" s="57">
        <v>0.8</v>
      </c>
      <c r="I8" s="57">
        <v>0.2</v>
      </c>
      <c r="J8" s="57">
        <v>7.5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3.1" customHeight="1">
      <c r="A13" s="34" t="s">
        <v>14</v>
      </c>
      <c r="B13" s="4" t="s">
        <v>15</v>
      </c>
      <c r="C13" s="36">
        <v>19</v>
      </c>
      <c r="D13" s="49" t="s">
        <v>40</v>
      </c>
      <c r="E13" s="20" t="s">
        <v>28</v>
      </c>
      <c r="F13" s="21">
        <v>15.91</v>
      </c>
      <c r="G13" s="48">
        <v>69.599999999999994</v>
      </c>
      <c r="H13" s="48">
        <v>0.9</v>
      </c>
      <c r="I13" s="48">
        <v>4.88</v>
      </c>
      <c r="J13" s="48">
        <v>4.24</v>
      </c>
    </row>
    <row r="14" spans="1:10" ht="20.100000000000001" customHeight="1">
      <c r="A14" s="27"/>
      <c r="B14" s="1" t="s">
        <v>16</v>
      </c>
      <c r="C14" s="47">
        <v>34</v>
      </c>
      <c r="D14" s="53" t="s">
        <v>41</v>
      </c>
      <c r="E14" s="20" t="s">
        <v>25</v>
      </c>
      <c r="F14" s="21">
        <v>13.99</v>
      </c>
      <c r="G14" s="22">
        <v>111.2</v>
      </c>
      <c r="H14" s="22">
        <v>2.16</v>
      </c>
      <c r="I14" s="22">
        <v>4.32</v>
      </c>
      <c r="J14" s="22">
        <v>16</v>
      </c>
    </row>
    <row r="15" spans="1:10" ht="20.100000000000001" customHeight="1">
      <c r="A15" s="27"/>
      <c r="B15" s="1" t="s">
        <v>17</v>
      </c>
      <c r="C15" s="47" t="s">
        <v>42</v>
      </c>
      <c r="D15" s="19" t="s">
        <v>43</v>
      </c>
      <c r="E15" s="20" t="s">
        <v>44</v>
      </c>
      <c r="F15" s="21">
        <v>42.45</v>
      </c>
      <c r="G15" s="48">
        <v>338.21</v>
      </c>
      <c r="H15" s="48">
        <v>13.58</v>
      </c>
      <c r="I15" s="48">
        <v>22.45</v>
      </c>
      <c r="J15" s="48">
        <v>20.29</v>
      </c>
    </row>
    <row r="16" spans="1:10" ht="20.100000000000001" customHeight="1">
      <c r="A16" s="27"/>
      <c r="B16" s="1" t="s">
        <v>31</v>
      </c>
      <c r="C16" s="47">
        <v>171</v>
      </c>
      <c r="D16" s="19" t="s">
        <v>33</v>
      </c>
      <c r="E16" s="20" t="s">
        <v>30</v>
      </c>
      <c r="F16" s="21">
        <v>5.57</v>
      </c>
      <c r="G16" s="22">
        <v>267</v>
      </c>
      <c r="H16" s="22">
        <v>9</v>
      </c>
      <c r="I16" s="22">
        <v>6</v>
      </c>
      <c r="J16" s="22">
        <v>43.5</v>
      </c>
    </row>
    <row r="17" spans="1:10" ht="20.100000000000001" customHeight="1">
      <c r="A17" s="27"/>
      <c r="B17" s="1" t="s">
        <v>18</v>
      </c>
      <c r="C17" s="47">
        <v>349</v>
      </c>
      <c r="D17" s="49" t="s">
        <v>34</v>
      </c>
      <c r="E17" s="20" t="s">
        <v>25</v>
      </c>
      <c r="F17" s="21">
        <v>4.6100000000000003</v>
      </c>
      <c r="G17" s="22">
        <v>87.6</v>
      </c>
      <c r="H17" s="22">
        <v>0.08</v>
      </c>
      <c r="I17" s="22">
        <v>0</v>
      </c>
      <c r="J17" s="22">
        <v>22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45</v>
      </c>
      <c r="F18" s="21">
        <v>2.63</v>
      </c>
      <c r="G18" s="23">
        <f>67.8/30*E18</f>
        <v>83.61999999999999</v>
      </c>
      <c r="H18" s="23">
        <f>2.3/30*E18</f>
        <v>2.8366666666666664</v>
      </c>
      <c r="I18" s="23">
        <f>0.2/30*E18</f>
        <v>0.24666666666666667</v>
      </c>
      <c r="J18" s="23">
        <f>15/30*E18</f>
        <v>18.5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45</v>
      </c>
      <c r="F19" s="21">
        <v>2.63</v>
      </c>
      <c r="G19" s="23">
        <f>67.8/30*E19</f>
        <v>83.61999999999999</v>
      </c>
      <c r="H19" s="23">
        <f>2.3/30*E19</f>
        <v>2.8366666666666664</v>
      </c>
      <c r="I19" s="23">
        <f>0.2/30*E19</f>
        <v>0.24666666666666667</v>
      </c>
      <c r="J19" s="23">
        <f>15/30*E19</f>
        <v>18.5</v>
      </c>
    </row>
    <row r="20" spans="1:10" ht="18" customHeight="1">
      <c r="A20" s="27"/>
      <c r="B20" s="35"/>
      <c r="C20" s="47"/>
      <c r="D20" s="19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54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2023-09-26T07:55:04Z</dcterms:modified>
</cp:coreProperties>
</file>