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4"/>
  <c r="I14"/>
  <c r="H14"/>
  <c r="G14"/>
  <c r="J6"/>
  <c r="I6"/>
  <c r="H6"/>
  <c r="G6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<sst xmlns="http://schemas.openxmlformats.org/spreadsheetml/2006/main" count="58" uniqueCount="49">
  <si>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</si>
  <si>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</si>
  <si>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</si>
  <si>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</si>
  <si>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</si>
  <si>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</si>
  <si>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</si>
  <si>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</si>
  <si>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</si>
  <si>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</si>
  <si>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</si>
  <si>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</si>
  <si>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</si>
  <si>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</si>
  <si>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</si>
  <si>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</si>
  <si>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</si>
  <si>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</si>
  <si>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</si>
  <si>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</si>
  <si>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</si>
  <si>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</si>
  <si>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</si>
  <si>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</si>
  <si>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</si>
  <si>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</si>
  <si>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</si>
  <si>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</si>
  <si>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</si>
  <si>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</si>
  <si>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</si>
  <si>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40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</si>
  <si>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</si>
  <si>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35</t>
  </si>
  <si>
    <t>150</t>
  </si>
  <si>
    <r>
      <t xml:space="preserve">МАКАРОНЫ </t>
    </r>
    <r>
      <rPr>
        <sz val="8"/>
        <rFont val="Times New Roman"/>
        <family val="1"/>
        <charset val="204"/>
      </rPr>
      <t xml:space="preserve">ЗАПЕЧЕННЫЕ С ЯЙЦОМ 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</si>
  <si>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</si>
  <si>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30</t>
  </si>
  <si>
    <t>БУТЕРБРОД С ВАРЕНЫМ СГУЩЕННЫМ МОЛОКОМ</t>
  </si>
  <si>
    <t>100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</si>
  <si>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</si>
  <si>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t xml:space="preserve">СУП </t>
    </r>
    <r>
      <rPr>
        <b/>
        <sz val="8"/>
        <color indexed="3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</si>
  <si>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ТИ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</si>
  <si>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"ПО-ХЛЫНОВСКИ" СО СМЕТАННО-ТОМАТНЫМ СОУСОМ</t>
    </r>
  </si>
  <si>
    <t>140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</si>
  <si>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</si>
  <si>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</si>
  <si>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r>
      <rPr>
        <b/>
        <sz val="8"/>
        <color indexed="30"/>
        <rFont val="Times New Roman"/>
        <family val="1"/>
        <charset val="204"/>
      </rPr>
      <t xml:space="preserve">МАРМЕЛАД  </t>
    </r>
    <r>
      <rPr>
        <sz val="8"/>
        <rFont val="Times New Roman"/>
        <family val="1"/>
        <charset val="204"/>
      </rPr>
      <t>"4 ВКУСА"(1шт=14гр.)</t>
    </r>
  </si>
  <si>
    <t>14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</si>
</sst>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8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45185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" customHeight="1">
      <c r="A4" s="3" t="s">
        <v>10</v>
      </c>
      <c r="B4" s="4" t="s">
        <v>11</v>
      </c>
      <c r="C4" s="41">
        <v>206</v>
      </c>
      <c r="D4" s="52" t="s">
        <v>35</v>
      </c>
      <c r="E4" s="20" t="s">
        <v>34</v>
      </c>
      <c r="F4" s="21">
        <v>17.579999999999998</v>
      </c>
      <c r="G4" s="22">
        <v>270</v>
      </c>
      <c r="H4" s="47">
        <v>10.56</v>
      </c>
      <c r="I4" s="47">
        <v>11.28</v>
      </c>
      <c r="J4" s="47">
        <v>31.56</v>
      </c>
    </row>
    <row r="5" spans="1:10" ht="18" customHeight="1">
      <c r="A5" s="5"/>
      <c r="B5" s="1" t="s">
        <v>12</v>
      </c>
      <c r="C5" s="53">
        <v>379</v>
      </c>
      <c r="D5" s="41" t="s">
        <v>36</v>
      </c>
      <c r="E5" s="20" t="s">
        <v>25</v>
      </c>
      <c r="F5" s="21">
        <v>15.21</v>
      </c>
      <c r="G5" s="22">
        <v>152.1</v>
      </c>
      <c r="H5" s="22">
        <v>3.6</v>
      </c>
      <c r="I5" s="22">
        <v>2.7</v>
      </c>
      <c r="J5" s="22">
        <v>28.3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2.13</v>
      </c>
      <c r="G6" s="23">
        <f>67.8/30*E6</f>
        <v>67.8</v>
      </c>
      <c r="H6" s="23">
        <f>2.3/30*E6</f>
        <v>2.2999999999999998</v>
      </c>
      <c r="I6" s="23">
        <f>0.2/30*F6</f>
        <v>1.4200000000000001E-2</v>
      </c>
      <c r="J6" s="23">
        <f>15/30*E6</f>
        <v>15</v>
      </c>
    </row>
    <row r="7" spans="1:10" ht="21.95" customHeight="1">
      <c r="A7" s="5"/>
      <c r="B7" s="35"/>
      <c r="C7" s="42">
        <v>1</v>
      </c>
      <c r="D7" s="52" t="s">
        <v>38</v>
      </c>
      <c r="E7" s="20" t="s">
        <v>31</v>
      </c>
      <c r="F7" s="21">
        <v>4.7</v>
      </c>
      <c r="G7" s="22">
        <v>125.6</v>
      </c>
      <c r="H7" s="22">
        <v>3.28</v>
      </c>
      <c r="I7" s="22">
        <v>3.64</v>
      </c>
      <c r="J7" s="22">
        <v>23.28</v>
      </c>
    </row>
    <row r="8" spans="1:10" ht="18.95" customHeight="1">
      <c r="A8" s="5"/>
      <c r="B8" s="35"/>
      <c r="C8" s="42" t="s">
        <v>24</v>
      </c>
      <c r="D8" s="41" t="s">
        <v>32</v>
      </c>
      <c r="E8" s="20" t="s">
        <v>39</v>
      </c>
      <c r="F8" s="21">
        <v>18.899999999999999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18" customHeight="1">
      <c r="A13" s="34" t="s">
        <v>14</v>
      </c>
      <c r="B13" s="4" t="s">
        <v>15</v>
      </c>
      <c r="C13" s="42">
        <v>52</v>
      </c>
      <c r="D13" s="54" t="s">
        <v>40</v>
      </c>
      <c r="E13" s="20" t="s">
        <v>28</v>
      </c>
      <c r="F13" s="21">
        <v>11.94</v>
      </c>
      <c r="G13" s="22">
        <v>83.28</v>
      </c>
      <c r="H13" s="22">
        <v>2.94</v>
      </c>
      <c r="I13" s="22">
        <v>5.34</v>
      </c>
      <c r="J13" s="22">
        <v>5.7</v>
      </c>
    </row>
    <row r="14" spans="1:10" ht="18" customHeight="1">
      <c r="A14" s="27"/>
      <c r="B14" s="1" t="s">
        <v>16</v>
      </c>
      <c r="C14" s="55">
        <v>98</v>
      </c>
      <c r="D14" s="41" t="s">
        <v>41</v>
      </c>
      <c r="E14" s="20" t="s">
        <v>25</v>
      </c>
      <c r="F14" s="21">
        <v>8.57</v>
      </c>
      <c r="G14" s="22">
        <f>G13/E13*E14</f>
        <v>277.60000000000002</v>
      </c>
      <c r="H14" s="22">
        <f>H13/E13*E14</f>
        <v>9.8000000000000007</v>
      </c>
      <c r="I14" s="22">
        <f>I13/E13*E14</f>
        <v>17.8</v>
      </c>
      <c r="J14" s="22">
        <f>J13/E13*E14</f>
        <v>19</v>
      </c>
    </row>
    <row r="15" spans="1:10" ht="21.95" customHeight="1">
      <c r="A15" s="27"/>
      <c r="B15" s="1" t="s">
        <v>17</v>
      </c>
      <c r="C15" s="42" t="s">
        <v>42</v>
      </c>
      <c r="D15" s="41" t="s">
        <v>43</v>
      </c>
      <c r="E15" s="20" t="s">
        <v>44</v>
      </c>
      <c r="F15" s="21">
        <v>46.2</v>
      </c>
      <c r="G15" s="26">
        <v>245.63</v>
      </c>
      <c r="H15" s="26">
        <v>15.75</v>
      </c>
      <c r="I15" s="26">
        <v>16.920000000000002</v>
      </c>
      <c r="J15" s="26">
        <v>7.3929999999999998</v>
      </c>
    </row>
    <row r="16" spans="1:10" ht="18" customHeight="1">
      <c r="A16" s="27"/>
      <c r="B16" s="1" t="s">
        <v>30</v>
      </c>
      <c r="C16" s="42">
        <v>171</v>
      </c>
      <c r="D16" s="41" t="s">
        <v>45</v>
      </c>
      <c r="E16" s="20" t="s">
        <v>34</v>
      </c>
      <c r="F16" s="21">
        <v>5.57</v>
      </c>
      <c r="G16" s="22">
        <v>267</v>
      </c>
      <c r="H16" s="22">
        <v>9</v>
      </c>
      <c r="I16" s="22">
        <v>6</v>
      </c>
      <c r="J16" s="22">
        <v>43.5</v>
      </c>
    </row>
    <row r="17" spans="1:10" ht="18" customHeight="1">
      <c r="A17" s="27"/>
      <c r="B17" s="1" t="s">
        <v>18</v>
      </c>
      <c r="C17" s="53">
        <v>233</v>
      </c>
      <c r="D17" s="41" t="s">
        <v>46</v>
      </c>
      <c r="E17" s="20" t="s">
        <v>25</v>
      </c>
      <c r="F17" s="21">
        <v>6.83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33</v>
      </c>
      <c r="F18" s="21">
        <v>2.5</v>
      </c>
      <c r="G18" s="23">
        <f>67.8/30*E18</f>
        <v>79.099999999999994</v>
      </c>
      <c r="H18" s="23">
        <f>2.3/30*E18</f>
        <v>2.6833333333333331</v>
      </c>
      <c r="I18" s="23">
        <f>0.2/30*E18</f>
        <v>0.23333333333333334</v>
      </c>
      <c r="J18" s="23">
        <f>15/30*E18</f>
        <v>17.5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33</v>
      </c>
      <c r="F19" s="21">
        <v>2.5099999999999998</v>
      </c>
      <c r="G19" s="23">
        <f>67.8/30*E19</f>
        <v>79.099999999999994</v>
      </c>
      <c r="H19" s="23">
        <f>2.3/30*E19</f>
        <v>2.6833333333333331</v>
      </c>
      <c r="I19" s="23">
        <f>0.2/30*E19</f>
        <v>0.23333333333333334</v>
      </c>
      <c r="J19" s="23">
        <f>15/30*E19</f>
        <v>17.5</v>
      </c>
    </row>
    <row r="20" spans="1:10" ht="18" customHeight="1">
      <c r="A20" s="27"/>
      <c r="B20" s="35"/>
      <c r="C20" s="48" t="s">
        <v>24</v>
      </c>
      <c r="D20" s="56" t="s">
        <v>47</v>
      </c>
      <c r="E20" s="20" t="s">
        <v>48</v>
      </c>
      <c r="F20" s="21">
        <v>3.67</v>
      </c>
      <c r="G20" s="22">
        <v>44.945</v>
      </c>
      <c r="H20" s="22">
        <v>0.01</v>
      </c>
      <c r="I20" s="22">
        <v>0</v>
      </c>
      <c r="J20" s="22">
        <v>11.12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2023-09-11T05:47:38Z</dcterms:modified>
</cp:coreProperties>
</file>